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48" activeTab="0"/>
  </bookViews>
  <sheets>
    <sheet name="SINIF" sheetId="1" r:id="rId1"/>
  </sheets>
  <definedNames>
    <definedName name="_xlnm.Print_Area" localSheetId="0">'SINIF'!$A$1:$R$46</definedName>
  </definedNames>
  <calcPr fullCalcOnLoad="1"/>
</workbook>
</file>

<file path=xl/sharedStrings.xml><?xml version="1.0" encoding="utf-8"?>
<sst xmlns="http://schemas.openxmlformats.org/spreadsheetml/2006/main" count="24" uniqueCount="23">
  <si>
    <t>SIRA NO</t>
  </si>
  <si>
    <t>ÖĞR. NO</t>
  </si>
  <si>
    <t>ÖĞRENCİ ADI SOYADI</t>
  </si>
  <si>
    <t>TOPLAM</t>
  </si>
  <si>
    <t>Okula düzenli olarak devam eder ve derslere hep vaktinde gelir.</t>
  </si>
  <si>
    <t>Verilen görevleri yapar ve derse hazırlıklı gelir.</t>
  </si>
  <si>
    <t>Her derste birden fazla görüş sunar ve derse aktif katılır.</t>
  </si>
  <si>
    <t>Temel kavramları defterine not alır, defteri düzenli ve eksiksizdir.</t>
  </si>
  <si>
    <t>Ders sırasında arkadaşlarına ve öğretmenlerine saygılı davranır.</t>
  </si>
  <si>
    <t>Göreve uygun plan yapma</t>
  </si>
  <si>
    <t>Çeşitli kaynaklardan yararlanma</t>
  </si>
  <si>
    <t>Konunun amaca uygun hazırlanması</t>
  </si>
  <si>
    <t>görevi zamanında hazırlayıp teslim etme</t>
  </si>
  <si>
    <t>Raporun anlaşılabilir bir şekilde ve imla kurallarına uygun yazılması</t>
  </si>
  <si>
    <t>Görevin materyalle desteklenmesi</t>
  </si>
  <si>
    <t xml:space="preserve">DERS İÇİ ETKİNLİK </t>
  </si>
  <si>
    <t>PERFORMANS</t>
  </si>
  <si>
    <t>Verilen  sürede uygun bir şekilde sunabilme</t>
  </si>
  <si>
    <t>SINIF:</t>
  </si>
  <si>
    <t xml:space="preserve">DERS:                                          </t>
  </si>
  <si>
    <t>………………… Öğretmeni</t>
  </si>
  <si>
    <t>……………………</t>
  </si>
  <si>
    <t>SOMA MESLEKİ TEKNİK VE ANADOLU LİSESİ ENDÜSTRİYEL OTOMASYON TEKNOLOJİLERİ ALANI PERFORMANS DEĞERLENDİRME ÖLÇEĞİ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</si>
</sst>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2" fillId="35" borderId="10" xfId="0" applyFont="1" applyFill="1" applyBorder="1" applyAlignment="1" applyProtection="1">
      <alignment horizontal="center" vertical="top"/>
      <protection locked="0"/>
    </xf>
    <xf numFmtId="0" fontId="2" fillId="36" borderId="10" xfId="0" applyFont="1" applyFill="1" applyBorder="1" applyAlignment="1" applyProtection="1">
      <alignment horizontal="center" vertical="top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7" borderId="11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9" fillId="3" borderId="10" xfId="0" applyFont="1" applyFill="1" applyBorder="1" applyAlignment="1" applyProtection="1">
      <alignment horizontal="center" vertical="center" wrapText="1"/>
      <protection locked="0"/>
    </xf>
    <xf numFmtId="0" fontId="40" fillId="3" borderId="10" xfId="0" applyFont="1" applyFill="1" applyBorder="1" applyAlignment="1" applyProtection="1">
      <alignment horizontal="center" vertical="center" wrapText="1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6" borderId="16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textRotation="90"/>
      <protection locked="0"/>
    </xf>
    <xf numFmtId="0" fontId="0" fillId="35" borderId="10" xfId="0" applyFill="1" applyBorder="1" applyAlignment="1" applyProtection="1">
      <alignment horizontal="center" vertical="center" textRotation="90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38" fillId="38" borderId="1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1">
      <selection activeCell="N12" sqref="N12"/>
    </sheetView>
  </sheetViews>
  <sheetFormatPr defaultColWidth="9.140625" defaultRowHeight="15"/>
  <cols>
    <col min="1" max="1" width="6.140625" style="1" customWidth="1"/>
    <col min="2" max="2" width="10.28125" style="0" customWidth="1"/>
    <col min="3" max="3" width="33.421875" style="0" customWidth="1"/>
    <col min="4" max="7" width="7.421875" style="0" customWidth="1"/>
    <col min="8" max="8" width="8.00390625" style="0" customWidth="1"/>
    <col min="9" max="9" width="10.00390625" style="0" customWidth="1"/>
    <col min="10" max="10" width="2.00390625" style="0" customWidth="1"/>
    <col min="11" max="11" width="6.8515625" style="0" customWidth="1"/>
    <col min="12" max="12" width="8.00390625" style="0" customWidth="1"/>
    <col min="13" max="14" width="7.421875" style="0" customWidth="1"/>
    <col min="15" max="15" width="7.57421875" style="0" customWidth="1"/>
    <col min="16" max="16" width="8.57421875" style="0" customWidth="1"/>
    <col min="17" max="17" width="8.00390625" style="0" customWidth="1"/>
    <col min="18" max="18" width="11.8515625" style="0" customWidth="1"/>
  </cols>
  <sheetData>
    <row r="1" spans="1:18" ht="14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25">
      <c r="A3" s="10" t="s">
        <v>19</v>
      </c>
      <c r="B3" s="13"/>
      <c r="C3" s="14"/>
      <c r="D3" s="11" t="s">
        <v>18</v>
      </c>
      <c r="E3" s="15"/>
      <c r="F3" s="15"/>
      <c r="G3" s="15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21" customHeight="1">
      <c r="A4" s="23" t="s">
        <v>0</v>
      </c>
      <c r="B4" s="24" t="s">
        <v>1</v>
      </c>
      <c r="C4" s="25" t="s">
        <v>2</v>
      </c>
      <c r="D4" s="26" t="s">
        <v>15</v>
      </c>
      <c r="E4" s="26"/>
      <c r="F4" s="26"/>
      <c r="G4" s="26"/>
      <c r="H4" s="26"/>
      <c r="I4" s="27" t="s">
        <v>3</v>
      </c>
      <c r="J4" s="19"/>
      <c r="K4" s="26" t="s">
        <v>16</v>
      </c>
      <c r="L4" s="26"/>
      <c r="M4" s="26"/>
      <c r="N4" s="26"/>
      <c r="O4" s="26"/>
      <c r="P4" s="26"/>
      <c r="Q4" s="26"/>
      <c r="R4" s="27" t="s">
        <v>3</v>
      </c>
    </row>
    <row r="5" spans="1:18" ht="38.25" customHeight="1">
      <c r="A5" s="23"/>
      <c r="B5" s="24"/>
      <c r="C5" s="25"/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27"/>
      <c r="J5" s="20"/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17</v>
      </c>
      <c r="R5" s="27"/>
    </row>
    <row r="6" spans="1:18" ht="38.25" customHeight="1">
      <c r="A6" s="23"/>
      <c r="B6" s="24"/>
      <c r="C6" s="25"/>
      <c r="D6" s="18"/>
      <c r="E6" s="18"/>
      <c r="F6" s="18"/>
      <c r="G6" s="18"/>
      <c r="H6" s="18"/>
      <c r="I6" s="27"/>
      <c r="J6" s="20"/>
      <c r="K6" s="17"/>
      <c r="L6" s="17"/>
      <c r="M6" s="17"/>
      <c r="N6" s="17"/>
      <c r="O6" s="17"/>
      <c r="P6" s="17"/>
      <c r="Q6" s="17"/>
      <c r="R6" s="27"/>
    </row>
    <row r="7" spans="1:18" ht="15" customHeight="1">
      <c r="A7" s="23"/>
      <c r="B7" s="24"/>
      <c r="C7" s="25"/>
      <c r="D7" s="3">
        <v>20</v>
      </c>
      <c r="E7" s="3">
        <v>20</v>
      </c>
      <c r="F7" s="3">
        <v>10</v>
      </c>
      <c r="G7" s="3">
        <v>30</v>
      </c>
      <c r="H7" s="3">
        <v>20</v>
      </c>
      <c r="I7" s="3"/>
      <c r="J7" s="20"/>
      <c r="K7" s="4">
        <v>10</v>
      </c>
      <c r="L7" s="4">
        <v>10</v>
      </c>
      <c r="M7" s="4">
        <v>40</v>
      </c>
      <c r="N7" s="4">
        <v>10</v>
      </c>
      <c r="O7" s="4">
        <v>10</v>
      </c>
      <c r="P7" s="4">
        <v>10</v>
      </c>
      <c r="Q7" s="4">
        <v>10</v>
      </c>
      <c r="R7" s="4"/>
    </row>
    <row r="8" spans="1:18" ht="14.25">
      <c r="A8" s="5">
        <v>1</v>
      </c>
      <c r="B8" s="6"/>
      <c r="C8" s="7"/>
      <c r="D8" s="2">
        <f>I8*0.2</f>
        <v>0</v>
      </c>
      <c r="E8" s="2">
        <f>I8*0.2</f>
        <v>0</v>
      </c>
      <c r="F8" s="2">
        <f>ROUNDUP(I8*0.1,0)</f>
        <v>0</v>
      </c>
      <c r="G8" s="2">
        <f>ROUNDDOWN(I8*0.3,0)</f>
        <v>0</v>
      </c>
      <c r="H8" s="2">
        <f>I8*0.2</f>
        <v>0</v>
      </c>
      <c r="I8" s="8"/>
      <c r="J8" s="20"/>
      <c r="K8" s="2">
        <f>ROUNDUP(R8*0.1,0)</f>
        <v>0</v>
      </c>
      <c r="L8" s="2">
        <f>ROUNDDOWN(R8*0.1,0)</f>
        <v>0</v>
      </c>
      <c r="M8" s="2">
        <f>R8*0.4</f>
        <v>0</v>
      </c>
      <c r="N8" s="2">
        <f>ROUNDDOWN(R8*0.1,0)</f>
        <v>0</v>
      </c>
      <c r="O8" s="2">
        <f>ROUNDUP(R8*0.1,0)</f>
        <v>0</v>
      </c>
      <c r="P8" s="2">
        <f>ROUNDUP(R8*0.1,0)</f>
        <v>0</v>
      </c>
      <c r="Q8" s="2">
        <f>ROUNDDOWN(R8*0.1,0)</f>
        <v>0</v>
      </c>
      <c r="R8" s="9"/>
    </row>
    <row r="9" spans="1:18" ht="14.25">
      <c r="A9" s="5">
        <v>2</v>
      </c>
      <c r="B9" s="6"/>
      <c r="C9" s="7"/>
      <c r="D9" s="2">
        <f aca="true" t="shared" si="0" ref="D9:D28">I9*0.2</f>
        <v>0</v>
      </c>
      <c r="E9" s="2">
        <f aca="true" t="shared" si="1" ref="E9:E28">I9*0.2</f>
        <v>0</v>
      </c>
      <c r="F9" s="2">
        <f aca="true" t="shared" si="2" ref="F9:F28">ROUNDUP(I9*0.1,0)</f>
        <v>0</v>
      </c>
      <c r="G9" s="2">
        <f aca="true" t="shared" si="3" ref="G9:G28">ROUNDDOWN(I9*0.3,0)</f>
        <v>0</v>
      </c>
      <c r="H9" s="2">
        <f aca="true" t="shared" si="4" ref="H9:H28">I9*0.2</f>
        <v>0</v>
      </c>
      <c r="I9" s="8"/>
      <c r="J9" s="20"/>
      <c r="K9" s="2">
        <f aca="true" t="shared" si="5" ref="K9:K28">ROUNDUP(R9*0.1,0)</f>
        <v>0</v>
      </c>
      <c r="L9" s="2">
        <f aca="true" t="shared" si="6" ref="L9:L28">ROUNDDOWN(R9*0.1,0)</f>
        <v>0</v>
      </c>
      <c r="M9" s="2">
        <f aca="true" t="shared" si="7" ref="M9:M28">R9*0.4</f>
        <v>0</v>
      </c>
      <c r="N9" s="2">
        <f aca="true" t="shared" si="8" ref="N9:N28">ROUNDDOWN(R9*0.1,0)</f>
        <v>0</v>
      </c>
      <c r="O9" s="2">
        <f aca="true" t="shared" si="9" ref="O9:O28">ROUNDUP(R9*0.1,0)</f>
        <v>0</v>
      </c>
      <c r="P9" s="2">
        <f aca="true" t="shared" si="10" ref="P9:P28">ROUNDUP(R9*0.1,0)</f>
        <v>0</v>
      </c>
      <c r="Q9" s="2">
        <f aca="true" t="shared" si="11" ref="Q9:Q28">ROUNDDOWN(R9*0.1,0)</f>
        <v>0</v>
      </c>
      <c r="R9" s="9"/>
    </row>
    <row r="10" spans="1:18" ht="14.25">
      <c r="A10" s="5">
        <v>3</v>
      </c>
      <c r="B10" s="6"/>
      <c r="C10" s="7"/>
      <c r="D10" s="2">
        <f t="shared" si="0"/>
        <v>0</v>
      </c>
      <c r="E10" s="2">
        <f t="shared" si="1"/>
        <v>0</v>
      </c>
      <c r="F10" s="2">
        <f t="shared" si="2"/>
        <v>0</v>
      </c>
      <c r="G10" s="2">
        <f t="shared" si="3"/>
        <v>0</v>
      </c>
      <c r="H10" s="2">
        <f t="shared" si="4"/>
        <v>0</v>
      </c>
      <c r="I10" s="8"/>
      <c r="J10" s="20"/>
      <c r="K10" s="2">
        <f t="shared" si="5"/>
        <v>0</v>
      </c>
      <c r="L10" s="2">
        <f t="shared" si="6"/>
        <v>0</v>
      </c>
      <c r="M10" s="2">
        <f t="shared" si="7"/>
        <v>0</v>
      </c>
      <c r="N10" s="2">
        <f t="shared" si="8"/>
        <v>0</v>
      </c>
      <c r="O10" s="2">
        <f t="shared" si="9"/>
        <v>0</v>
      </c>
      <c r="P10" s="2">
        <f t="shared" si="10"/>
        <v>0</v>
      </c>
      <c r="Q10" s="2">
        <f t="shared" si="11"/>
        <v>0</v>
      </c>
      <c r="R10" s="9"/>
    </row>
    <row r="11" spans="1:18" ht="14.25">
      <c r="A11" s="5">
        <v>4</v>
      </c>
      <c r="B11" s="6"/>
      <c r="C11" s="7"/>
      <c r="D11" s="2">
        <f t="shared" si="0"/>
        <v>0</v>
      </c>
      <c r="E11" s="2">
        <f t="shared" si="1"/>
        <v>0</v>
      </c>
      <c r="F11" s="2">
        <f t="shared" si="2"/>
        <v>0</v>
      </c>
      <c r="G11" s="2">
        <f t="shared" si="3"/>
        <v>0</v>
      </c>
      <c r="H11" s="2">
        <f t="shared" si="4"/>
        <v>0</v>
      </c>
      <c r="I11" s="8"/>
      <c r="J11" s="20"/>
      <c r="K11" s="2">
        <f t="shared" si="5"/>
        <v>0</v>
      </c>
      <c r="L11" s="2">
        <f t="shared" si="6"/>
        <v>0</v>
      </c>
      <c r="M11" s="2">
        <f t="shared" si="7"/>
        <v>0</v>
      </c>
      <c r="N11" s="2">
        <f t="shared" si="8"/>
        <v>0</v>
      </c>
      <c r="O11" s="2">
        <f t="shared" si="9"/>
        <v>0</v>
      </c>
      <c r="P11" s="2">
        <f t="shared" si="10"/>
        <v>0</v>
      </c>
      <c r="Q11" s="2">
        <f t="shared" si="11"/>
        <v>0</v>
      </c>
      <c r="R11" s="9"/>
    </row>
    <row r="12" spans="1:18" ht="14.25">
      <c r="A12" s="5">
        <v>5</v>
      </c>
      <c r="B12" s="6"/>
      <c r="C12" s="7"/>
      <c r="D12" s="2">
        <f t="shared" si="0"/>
        <v>0</v>
      </c>
      <c r="E12" s="2">
        <f t="shared" si="1"/>
        <v>0</v>
      </c>
      <c r="F12" s="2">
        <f t="shared" si="2"/>
        <v>0</v>
      </c>
      <c r="G12" s="2">
        <f t="shared" si="3"/>
        <v>0</v>
      </c>
      <c r="H12" s="2">
        <f t="shared" si="4"/>
        <v>0</v>
      </c>
      <c r="I12" s="8"/>
      <c r="J12" s="20"/>
      <c r="K12" s="2">
        <f t="shared" si="5"/>
        <v>0</v>
      </c>
      <c r="L12" s="2">
        <f t="shared" si="6"/>
        <v>0</v>
      </c>
      <c r="M12" s="2">
        <f t="shared" si="7"/>
        <v>0</v>
      </c>
      <c r="N12" s="2">
        <f t="shared" si="8"/>
        <v>0</v>
      </c>
      <c r="O12" s="2">
        <f t="shared" si="9"/>
        <v>0</v>
      </c>
      <c r="P12" s="2">
        <f t="shared" si="10"/>
        <v>0</v>
      </c>
      <c r="Q12" s="2">
        <f t="shared" si="11"/>
        <v>0</v>
      </c>
      <c r="R12" s="9"/>
    </row>
    <row r="13" spans="1:18" ht="14.25">
      <c r="A13" s="5">
        <v>6</v>
      </c>
      <c r="B13" s="6"/>
      <c r="C13" s="7"/>
      <c r="D13" s="2">
        <f t="shared" si="0"/>
        <v>0</v>
      </c>
      <c r="E13" s="2">
        <f t="shared" si="1"/>
        <v>0</v>
      </c>
      <c r="F13" s="2">
        <f t="shared" si="2"/>
        <v>0</v>
      </c>
      <c r="G13" s="2">
        <f t="shared" si="3"/>
        <v>0</v>
      </c>
      <c r="H13" s="2">
        <f t="shared" si="4"/>
        <v>0</v>
      </c>
      <c r="I13" s="8"/>
      <c r="J13" s="20"/>
      <c r="K13" s="2">
        <f>ROUNDUP(R13*0.1,0)</f>
        <v>0</v>
      </c>
      <c r="L13" s="2">
        <f>ROUNDDOWN(R13*0.1,0)</f>
        <v>0</v>
      </c>
      <c r="M13" s="2">
        <f>R13*0.4</f>
        <v>0</v>
      </c>
      <c r="N13" s="2">
        <f>ROUNDDOWN(R13*0.1,0)</f>
        <v>0</v>
      </c>
      <c r="O13" s="2">
        <f>ROUNDUP(R13*0.1,0)</f>
        <v>0</v>
      </c>
      <c r="P13" s="2">
        <f>ROUNDUP(R13*0.1,0)</f>
        <v>0</v>
      </c>
      <c r="Q13" s="2">
        <f>ROUNDDOWN(R13*0.1,0)</f>
        <v>0</v>
      </c>
      <c r="R13" s="9"/>
    </row>
    <row r="14" spans="1:18" ht="14.25">
      <c r="A14" s="5">
        <v>7</v>
      </c>
      <c r="B14" s="6"/>
      <c r="C14" s="7"/>
      <c r="D14" s="2">
        <f t="shared" si="0"/>
        <v>0</v>
      </c>
      <c r="E14" s="2">
        <f t="shared" si="1"/>
        <v>0</v>
      </c>
      <c r="F14" s="2">
        <f t="shared" si="2"/>
        <v>0</v>
      </c>
      <c r="G14" s="2">
        <f t="shared" si="3"/>
        <v>0</v>
      </c>
      <c r="H14" s="2">
        <f t="shared" si="4"/>
        <v>0</v>
      </c>
      <c r="I14" s="8"/>
      <c r="J14" s="20"/>
      <c r="K14" s="2">
        <f t="shared" si="5"/>
        <v>0</v>
      </c>
      <c r="L14" s="2">
        <f t="shared" si="6"/>
        <v>0</v>
      </c>
      <c r="M14" s="2">
        <f t="shared" si="7"/>
        <v>0</v>
      </c>
      <c r="N14" s="2">
        <f t="shared" si="8"/>
        <v>0</v>
      </c>
      <c r="O14" s="2">
        <f t="shared" si="9"/>
        <v>0</v>
      </c>
      <c r="P14" s="2">
        <f t="shared" si="10"/>
        <v>0</v>
      </c>
      <c r="Q14" s="2">
        <f t="shared" si="11"/>
        <v>0</v>
      </c>
      <c r="R14" s="9"/>
    </row>
    <row r="15" spans="1:18" ht="14.25">
      <c r="A15" s="5">
        <v>8</v>
      </c>
      <c r="B15" s="6"/>
      <c r="C15" s="7"/>
      <c r="D15" s="2">
        <f t="shared" si="0"/>
        <v>0</v>
      </c>
      <c r="E15" s="2">
        <f t="shared" si="1"/>
        <v>0</v>
      </c>
      <c r="F15" s="2">
        <f t="shared" si="2"/>
        <v>0</v>
      </c>
      <c r="G15" s="2">
        <f t="shared" si="3"/>
        <v>0</v>
      </c>
      <c r="H15" s="2">
        <f t="shared" si="4"/>
        <v>0</v>
      </c>
      <c r="I15" s="8"/>
      <c r="J15" s="20"/>
      <c r="K15" s="2">
        <f t="shared" si="5"/>
        <v>0</v>
      </c>
      <c r="L15" s="2">
        <f t="shared" si="6"/>
        <v>0</v>
      </c>
      <c r="M15" s="2">
        <f t="shared" si="7"/>
        <v>0</v>
      </c>
      <c r="N15" s="2">
        <f t="shared" si="8"/>
        <v>0</v>
      </c>
      <c r="O15" s="2">
        <f t="shared" si="9"/>
        <v>0</v>
      </c>
      <c r="P15" s="2">
        <f t="shared" si="10"/>
        <v>0</v>
      </c>
      <c r="Q15" s="2">
        <f t="shared" si="11"/>
        <v>0</v>
      </c>
      <c r="R15" s="9"/>
    </row>
    <row r="16" spans="1:18" ht="14.25">
      <c r="A16" s="5">
        <v>9</v>
      </c>
      <c r="B16" s="6"/>
      <c r="C16" s="7"/>
      <c r="D16" s="2">
        <f t="shared" si="0"/>
        <v>0</v>
      </c>
      <c r="E16" s="2">
        <f t="shared" si="1"/>
        <v>0</v>
      </c>
      <c r="F16" s="2">
        <f t="shared" si="2"/>
        <v>0</v>
      </c>
      <c r="G16" s="2">
        <f t="shared" si="3"/>
        <v>0</v>
      </c>
      <c r="H16" s="2">
        <f t="shared" si="4"/>
        <v>0</v>
      </c>
      <c r="I16" s="8"/>
      <c r="J16" s="20"/>
      <c r="K16" s="2">
        <f t="shared" si="5"/>
        <v>0</v>
      </c>
      <c r="L16" s="2">
        <f t="shared" si="6"/>
        <v>0</v>
      </c>
      <c r="M16" s="2">
        <f t="shared" si="7"/>
        <v>0</v>
      </c>
      <c r="N16" s="2">
        <f t="shared" si="8"/>
        <v>0</v>
      </c>
      <c r="O16" s="2">
        <f t="shared" si="9"/>
        <v>0</v>
      </c>
      <c r="P16" s="2">
        <f t="shared" si="10"/>
        <v>0</v>
      </c>
      <c r="Q16" s="2">
        <f t="shared" si="11"/>
        <v>0</v>
      </c>
      <c r="R16" s="9"/>
    </row>
    <row r="17" spans="1:18" ht="14.25">
      <c r="A17" s="5">
        <v>10</v>
      </c>
      <c r="B17" s="6"/>
      <c r="C17" s="7"/>
      <c r="D17" s="2">
        <f t="shared" si="0"/>
        <v>0</v>
      </c>
      <c r="E17" s="2">
        <f t="shared" si="1"/>
        <v>0</v>
      </c>
      <c r="F17" s="2">
        <f t="shared" si="2"/>
        <v>0</v>
      </c>
      <c r="G17" s="2">
        <f t="shared" si="3"/>
        <v>0</v>
      </c>
      <c r="H17" s="2">
        <f t="shared" si="4"/>
        <v>0</v>
      </c>
      <c r="I17" s="8"/>
      <c r="J17" s="20"/>
      <c r="K17" s="2">
        <f t="shared" si="5"/>
        <v>0</v>
      </c>
      <c r="L17" s="2">
        <f t="shared" si="6"/>
        <v>0</v>
      </c>
      <c r="M17" s="2">
        <f t="shared" si="7"/>
        <v>0</v>
      </c>
      <c r="N17" s="2">
        <f t="shared" si="8"/>
        <v>0</v>
      </c>
      <c r="O17" s="2">
        <f t="shared" si="9"/>
        <v>0</v>
      </c>
      <c r="P17" s="2">
        <f t="shared" si="10"/>
        <v>0</v>
      </c>
      <c r="Q17" s="2">
        <f t="shared" si="11"/>
        <v>0</v>
      </c>
      <c r="R17" s="9"/>
    </row>
    <row r="18" spans="1:18" ht="14.25">
      <c r="A18" s="5">
        <v>11</v>
      </c>
      <c r="B18" s="6"/>
      <c r="C18" s="7"/>
      <c r="D18" s="2">
        <f t="shared" si="0"/>
        <v>0</v>
      </c>
      <c r="E18" s="2">
        <f t="shared" si="1"/>
        <v>0</v>
      </c>
      <c r="F18" s="2">
        <f t="shared" si="2"/>
        <v>0</v>
      </c>
      <c r="G18" s="2">
        <f t="shared" si="3"/>
        <v>0</v>
      </c>
      <c r="H18" s="2">
        <f t="shared" si="4"/>
        <v>0</v>
      </c>
      <c r="I18" s="8"/>
      <c r="J18" s="20"/>
      <c r="K18" s="2">
        <f t="shared" si="5"/>
        <v>0</v>
      </c>
      <c r="L18" s="2">
        <f t="shared" si="6"/>
        <v>0</v>
      </c>
      <c r="M18" s="2">
        <f t="shared" si="7"/>
        <v>0</v>
      </c>
      <c r="N18" s="2">
        <f t="shared" si="8"/>
        <v>0</v>
      </c>
      <c r="O18" s="2">
        <f t="shared" si="9"/>
        <v>0</v>
      </c>
      <c r="P18" s="2">
        <f t="shared" si="10"/>
        <v>0</v>
      </c>
      <c r="Q18" s="2">
        <f t="shared" si="11"/>
        <v>0</v>
      </c>
      <c r="R18" s="9"/>
    </row>
    <row r="19" spans="1:18" ht="14.25">
      <c r="A19" s="5">
        <v>12</v>
      </c>
      <c r="B19" s="6"/>
      <c r="C19" s="7"/>
      <c r="D19" s="2">
        <f t="shared" si="0"/>
        <v>0</v>
      </c>
      <c r="E19" s="2">
        <f t="shared" si="1"/>
        <v>0</v>
      </c>
      <c r="F19" s="2">
        <f t="shared" si="2"/>
        <v>0</v>
      </c>
      <c r="G19" s="2">
        <f t="shared" si="3"/>
        <v>0</v>
      </c>
      <c r="H19" s="2">
        <f t="shared" si="4"/>
        <v>0</v>
      </c>
      <c r="I19" s="8"/>
      <c r="J19" s="20"/>
      <c r="K19" s="2">
        <f t="shared" si="5"/>
        <v>0</v>
      </c>
      <c r="L19" s="2">
        <f t="shared" si="6"/>
        <v>0</v>
      </c>
      <c r="M19" s="2">
        <f t="shared" si="7"/>
        <v>0</v>
      </c>
      <c r="N19" s="2">
        <f t="shared" si="8"/>
        <v>0</v>
      </c>
      <c r="O19" s="2">
        <f t="shared" si="9"/>
        <v>0</v>
      </c>
      <c r="P19" s="2">
        <f t="shared" si="10"/>
        <v>0</v>
      </c>
      <c r="Q19" s="2">
        <f t="shared" si="11"/>
        <v>0</v>
      </c>
      <c r="R19" s="9"/>
    </row>
    <row r="20" spans="1:18" ht="14.25">
      <c r="A20" s="5">
        <v>13</v>
      </c>
      <c r="B20" s="6"/>
      <c r="C20" s="7"/>
      <c r="D20" s="2">
        <f t="shared" si="0"/>
        <v>0</v>
      </c>
      <c r="E20" s="2">
        <f t="shared" si="1"/>
        <v>0</v>
      </c>
      <c r="F20" s="2">
        <f t="shared" si="2"/>
        <v>0</v>
      </c>
      <c r="G20" s="2">
        <f t="shared" si="3"/>
        <v>0</v>
      </c>
      <c r="H20" s="2">
        <f t="shared" si="4"/>
        <v>0</v>
      </c>
      <c r="I20" s="8"/>
      <c r="J20" s="20"/>
      <c r="K20" s="2">
        <f t="shared" si="5"/>
        <v>0</v>
      </c>
      <c r="L20" s="2">
        <f t="shared" si="6"/>
        <v>0</v>
      </c>
      <c r="M20" s="2">
        <f t="shared" si="7"/>
        <v>0</v>
      </c>
      <c r="N20" s="2">
        <f t="shared" si="8"/>
        <v>0</v>
      </c>
      <c r="O20" s="2">
        <f t="shared" si="9"/>
        <v>0</v>
      </c>
      <c r="P20" s="2">
        <f t="shared" si="10"/>
        <v>0</v>
      </c>
      <c r="Q20" s="2">
        <f t="shared" si="11"/>
        <v>0</v>
      </c>
      <c r="R20" s="9"/>
    </row>
    <row r="21" spans="1:18" ht="14.25">
      <c r="A21" s="5">
        <v>14</v>
      </c>
      <c r="B21" s="6"/>
      <c r="C21" s="7"/>
      <c r="D21" s="2">
        <f t="shared" si="0"/>
        <v>0</v>
      </c>
      <c r="E21" s="2">
        <f t="shared" si="1"/>
        <v>0</v>
      </c>
      <c r="F21" s="2">
        <f t="shared" si="2"/>
        <v>0</v>
      </c>
      <c r="G21" s="2">
        <f t="shared" si="3"/>
        <v>0</v>
      </c>
      <c r="H21" s="2">
        <f t="shared" si="4"/>
        <v>0</v>
      </c>
      <c r="I21" s="8"/>
      <c r="J21" s="20"/>
      <c r="K21" s="2">
        <f t="shared" si="5"/>
        <v>0</v>
      </c>
      <c r="L21" s="2">
        <f t="shared" si="6"/>
        <v>0</v>
      </c>
      <c r="M21" s="2">
        <f t="shared" si="7"/>
        <v>0</v>
      </c>
      <c r="N21" s="2">
        <f t="shared" si="8"/>
        <v>0</v>
      </c>
      <c r="O21" s="2">
        <f t="shared" si="9"/>
        <v>0</v>
      </c>
      <c r="P21" s="2">
        <f t="shared" si="10"/>
        <v>0</v>
      </c>
      <c r="Q21" s="2">
        <f t="shared" si="11"/>
        <v>0</v>
      </c>
      <c r="R21" s="9"/>
    </row>
    <row r="22" spans="1:18" ht="14.25">
      <c r="A22" s="5">
        <v>15</v>
      </c>
      <c r="B22" s="6"/>
      <c r="C22" s="7"/>
      <c r="D22" s="2">
        <f t="shared" si="0"/>
        <v>0</v>
      </c>
      <c r="E22" s="2">
        <f t="shared" si="1"/>
        <v>0</v>
      </c>
      <c r="F22" s="2">
        <f t="shared" si="2"/>
        <v>0</v>
      </c>
      <c r="G22" s="2">
        <f t="shared" si="3"/>
        <v>0</v>
      </c>
      <c r="H22" s="2">
        <f t="shared" si="4"/>
        <v>0</v>
      </c>
      <c r="I22" s="8"/>
      <c r="J22" s="20"/>
      <c r="K22" s="2">
        <f t="shared" si="5"/>
        <v>0</v>
      </c>
      <c r="L22" s="2">
        <f t="shared" si="6"/>
        <v>0</v>
      </c>
      <c r="M22" s="2">
        <f t="shared" si="7"/>
        <v>0</v>
      </c>
      <c r="N22" s="2">
        <f t="shared" si="8"/>
        <v>0</v>
      </c>
      <c r="O22" s="2">
        <f t="shared" si="9"/>
        <v>0</v>
      </c>
      <c r="P22" s="2">
        <f t="shared" si="10"/>
        <v>0</v>
      </c>
      <c r="Q22" s="2">
        <f t="shared" si="11"/>
        <v>0</v>
      </c>
      <c r="R22" s="9"/>
    </row>
    <row r="23" spans="1:18" ht="14.25">
      <c r="A23" s="5">
        <v>16</v>
      </c>
      <c r="B23" s="6"/>
      <c r="C23" s="7"/>
      <c r="D23" s="2">
        <f t="shared" si="0"/>
        <v>0</v>
      </c>
      <c r="E23" s="2">
        <f t="shared" si="1"/>
        <v>0</v>
      </c>
      <c r="F23" s="2">
        <f t="shared" si="2"/>
        <v>0</v>
      </c>
      <c r="G23" s="2">
        <f t="shared" si="3"/>
        <v>0</v>
      </c>
      <c r="H23" s="2">
        <f t="shared" si="4"/>
        <v>0</v>
      </c>
      <c r="I23" s="8"/>
      <c r="J23" s="20"/>
      <c r="K23" s="2">
        <f t="shared" si="5"/>
        <v>0</v>
      </c>
      <c r="L23" s="2">
        <f t="shared" si="6"/>
        <v>0</v>
      </c>
      <c r="M23" s="2">
        <f t="shared" si="7"/>
        <v>0</v>
      </c>
      <c r="N23" s="2">
        <f t="shared" si="8"/>
        <v>0</v>
      </c>
      <c r="O23" s="2">
        <f t="shared" si="9"/>
        <v>0</v>
      </c>
      <c r="P23" s="2">
        <f t="shared" si="10"/>
        <v>0</v>
      </c>
      <c r="Q23" s="2">
        <f t="shared" si="11"/>
        <v>0</v>
      </c>
      <c r="R23" s="9"/>
    </row>
    <row r="24" spans="1:18" ht="14.25">
      <c r="A24" s="5">
        <v>17</v>
      </c>
      <c r="B24" s="6"/>
      <c r="C24" s="7"/>
      <c r="D24" s="2">
        <f t="shared" si="0"/>
        <v>0</v>
      </c>
      <c r="E24" s="2">
        <f t="shared" si="1"/>
        <v>0</v>
      </c>
      <c r="F24" s="2">
        <f t="shared" si="2"/>
        <v>0</v>
      </c>
      <c r="G24" s="2">
        <f t="shared" si="3"/>
        <v>0</v>
      </c>
      <c r="H24" s="2">
        <f t="shared" si="4"/>
        <v>0</v>
      </c>
      <c r="I24" s="8"/>
      <c r="J24" s="20"/>
      <c r="K24" s="2">
        <f t="shared" si="5"/>
        <v>0</v>
      </c>
      <c r="L24" s="2">
        <f t="shared" si="6"/>
        <v>0</v>
      </c>
      <c r="M24" s="2">
        <f t="shared" si="7"/>
        <v>0</v>
      </c>
      <c r="N24" s="2">
        <f t="shared" si="8"/>
        <v>0</v>
      </c>
      <c r="O24" s="2">
        <f t="shared" si="9"/>
        <v>0</v>
      </c>
      <c r="P24" s="2">
        <f t="shared" si="10"/>
        <v>0</v>
      </c>
      <c r="Q24" s="2">
        <f t="shared" si="11"/>
        <v>0</v>
      </c>
      <c r="R24" s="9"/>
    </row>
    <row r="25" spans="1:18" ht="14.25">
      <c r="A25" s="5">
        <v>18</v>
      </c>
      <c r="B25" s="6"/>
      <c r="C25" s="7"/>
      <c r="D25" s="2">
        <f t="shared" si="0"/>
        <v>0</v>
      </c>
      <c r="E25" s="2">
        <f t="shared" si="1"/>
        <v>0</v>
      </c>
      <c r="F25" s="2">
        <f t="shared" si="2"/>
        <v>0</v>
      </c>
      <c r="G25" s="2">
        <f t="shared" si="3"/>
        <v>0</v>
      </c>
      <c r="H25" s="2">
        <f t="shared" si="4"/>
        <v>0</v>
      </c>
      <c r="I25" s="8"/>
      <c r="J25" s="20"/>
      <c r="K25" s="2">
        <f t="shared" si="5"/>
        <v>0</v>
      </c>
      <c r="L25" s="2">
        <f t="shared" si="6"/>
        <v>0</v>
      </c>
      <c r="M25" s="2">
        <f t="shared" si="7"/>
        <v>0</v>
      </c>
      <c r="N25" s="2">
        <f t="shared" si="8"/>
        <v>0</v>
      </c>
      <c r="O25" s="2">
        <f t="shared" si="9"/>
        <v>0</v>
      </c>
      <c r="P25" s="2">
        <f t="shared" si="10"/>
        <v>0</v>
      </c>
      <c r="Q25" s="2">
        <f t="shared" si="11"/>
        <v>0</v>
      </c>
      <c r="R25" s="9"/>
    </row>
    <row r="26" spans="1:18" ht="14.25">
      <c r="A26" s="5">
        <v>19</v>
      </c>
      <c r="B26" s="6"/>
      <c r="C26" s="7"/>
      <c r="D26" s="2">
        <f t="shared" si="0"/>
        <v>0</v>
      </c>
      <c r="E26" s="2">
        <f t="shared" si="1"/>
        <v>0</v>
      </c>
      <c r="F26" s="2">
        <f t="shared" si="2"/>
        <v>0</v>
      </c>
      <c r="G26" s="2">
        <f t="shared" si="3"/>
        <v>0</v>
      </c>
      <c r="H26" s="2">
        <f t="shared" si="4"/>
        <v>0</v>
      </c>
      <c r="I26" s="8"/>
      <c r="J26" s="20"/>
      <c r="K26" s="2">
        <f t="shared" si="5"/>
        <v>0</v>
      </c>
      <c r="L26" s="2">
        <f t="shared" si="6"/>
        <v>0</v>
      </c>
      <c r="M26" s="2">
        <f t="shared" si="7"/>
        <v>0</v>
      </c>
      <c r="N26" s="2">
        <f t="shared" si="8"/>
        <v>0</v>
      </c>
      <c r="O26" s="2">
        <f t="shared" si="9"/>
        <v>0</v>
      </c>
      <c r="P26" s="2">
        <f t="shared" si="10"/>
        <v>0</v>
      </c>
      <c r="Q26" s="2">
        <f t="shared" si="11"/>
        <v>0</v>
      </c>
      <c r="R26" s="9"/>
    </row>
    <row r="27" spans="1:18" ht="14.25">
      <c r="A27" s="5">
        <v>20</v>
      </c>
      <c r="B27" s="6"/>
      <c r="C27" s="7"/>
      <c r="D27" s="2">
        <f t="shared" si="0"/>
        <v>0</v>
      </c>
      <c r="E27" s="2">
        <f t="shared" si="1"/>
        <v>0</v>
      </c>
      <c r="F27" s="2">
        <f t="shared" si="2"/>
        <v>0</v>
      </c>
      <c r="G27" s="2">
        <f t="shared" si="3"/>
        <v>0</v>
      </c>
      <c r="H27" s="2">
        <f t="shared" si="4"/>
        <v>0</v>
      </c>
      <c r="I27" s="8"/>
      <c r="J27" s="20"/>
      <c r="K27" s="2">
        <f t="shared" si="5"/>
        <v>0</v>
      </c>
      <c r="L27" s="2">
        <f t="shared" si="6"/>
        <v>0</v>
      </c>
      <c r="M27" s="2">
        <f t="shared" si="7"/>
        <v>0</v>
      </c>
      <c r="N27" s="2">
        <f t="shared" si="8"/>
        <v>0</v>
      </c>
      <c r="O27" s="2">
        <f t="shared" si="9"/>
        <v>0</v>
      </c>
      <c r="P27" s="2">
        <f t="shared" si="10"/>
        <v>0</v>
      </c>
      <c r="Q27" s="2">
        <f t="shared" si="11"/>
        <v>0</v>
      </c>
      <c r="R27" s="9"/>
    </row>
    <row r="28" spans="1:18" ht="14.25">
      <c r="A28" s="5">
        <v>21</v>
      </c>
      <c r="B28" s="6"/>
      <c r="C28" s="7"/>
      <c r="D28" s="2">
        <f t="shared" si="0"/>
        <v>0</v>
      </c>
      <c r="E28" s="2">
        <f t="shared" si="1"/>
        <v>0</v>
      </c>
      <c r="F28" s="2">
        <f t="shared" si="2"/>
        <v>0</v>
      </c>
      <c r="G28" s="2">
        <f t="shared" si="3"/>
        <v>0</v>
      </c>
      <c r="H28" s="2">
        <f t="shared" si="4"/>
        <v>0</v>
      </c>
      <c r="I28" s="8"/>
      <c r="J28" s="20"/>
      <c r="K28" s="2">
        <f t="shared" si="5"/>
        <v>0</v>
      </c>
      <c r="L28" s="2">
        <f t="shared" si="6"/>
        <v>0</v>
      </c>
      <c r="M28" s="2">
        <f t="shared" si="7"/>
        <v>0</v>
      </c>
      <c r="N28" s="2">
        <f t="shared" si="8"/>
        <v>0</v>
      </c>
      <c r="O28" s="2">
        <f t="shared" si="9"/>
        <v>0</v>
      </c>
      <c r="P28" s="2">
        <f t="shared" si="10"/>
        <v>0</v>
      </c>
      <c r="Q28" s="2">
        <f t="shared" si="11"/>
        <v>0</v>
      </c>
      <c r="R28" s="9"/>
    </row>
    <row r="29" spans="1:18" ht="14.25">
      <c r="A29" s="5">
        <v>22</v>
      </c>
      <c r="B29" s="6"/>
      <c r="C29" s="7"/>
      <c r="D29" s="2">
        <f>I29*0.2</f>
        <v>0</v>
      </c>
      <c r="E29" s="2">
        <f>I29*0.2</f>
        <v>0</v>
      </c>
      <c r="F29" s="2">
        <f>ROUNDUP(I29*0.1,0)</f>
        <v>0</v>
      </c>
      <c r="G29" s="2">
        <f>ROUNDDOWN(I29*0.3,0)</f>
        <v>0</v>
      </c>
      <c r="H29" s="2">
        <f>I29*0.2</f>
        <v>0</v>
      </c>
      <c r="I29" s="8"/>
      <c r="J29" s="20"/>
      <c r="K29" s="2">
        <f>ROUNDUP(R29*0.1,0)</f>
        <v>0</v>
      </c>
      <c r="L29" s="2">
        <f>ROUNDDOWN(R29*0.1,0)</f>
        <v>0</v>
      </c>
      <c r="M29" s="2">
        <f>R29*0.4</f>
        <v>0</v>
      </c>
      <c r="N29" s="2">
        <f>ROUNDDOWN(R29*0.1,0)</f>
        <v>0</v>
      </c>
      <c r="O29" s="2">
        <f>ROUNDUP(R29*0.1,0)</f>
        <v>0</v>
      </c>
      <c r="P29" s="2">
        <f>ROUNDUP(R29*0.1,0)</f>
        <v>0</v>
      </c>
      <c r="Q29" s="2">
        <f>ROUNDDOWN(R29*0.1,0)</f>
        <v>0</v>
      </c>
      <c r="R29" s="9"/>
    </row>
    <row r="30" spans="1:18" ht="14.25">
      <c r="A30" s="5">
        <v>23</v>
      </c>
      <c r="B30" s="6"/>
      <c r="C30" s="7"/>
      <c r="D30" s="2">
        <f aca="true" t="shared" si="12" ref="D30:D43">I30*0.2</f>
        <v>0</v>
      </c>
      <c r="E30" s="2">
        <f aca="true" t="shared" si="13" ref="E30:E43">I30*0.2</f>
        <v>0</v>
      </c>
      <c r="F30" s="2">
        <f aca="true" t="shared" si="14" ref="F30:F43">ROUNDUP(I30*0.1,0)</f>
        <v>0</v>
      </c>
      <c r="G30" s="2">
        <f aca="true" t="shared" si="15" ref="G30:G43">ROUNDDOWN(I30*0.3,0)</f>
        <v>0</v>
      </c>
      <c r="H30" s="2">
        <f aca="true" t="shared" si="16" ref="H30:H43">I30*0.2</f>
        <v>0</v>
      </c>
      <c r="I30" s="8"/>
      <c r="J30" s="20"/>
      <c r="K30" s="2">
        <f aca="true" t="shared" si="17" ref="K30:K43">ROUNDUP(R30*0.1,0)</f>
        <v>0</v>
      </c>
      <c r="L30" s="2">
        <f aca="true" t="shared" si="18" ref="L30:L43">ROUNDDOWN(R30*0.1,0)</f>
        <v>0</v>
      </c>
      <c r="M30" s="2">
        <f aca="true" t="shared" si="19" ref="M30:M43">R30*0.4</f>
        <v>0</v>
      </c>
      <c r="N30" s="2">
        <f aca="true" t="shared" si="20" ref="N30:N43">ROUNDDOWN(R30*0.1,0)</f>
        <v>0</v>
      </c>
      <c r="O30" s="2">
        <f aca="true" t="shared" si="21" ref="O30:O43">ROUNDUP(R30*0.1,0)</f>
        <v>0</v>
      </c>
      <c r="P30" s="2">
        <f aca="true" t="shared" si="22" ref="P30:P43">ROUNDUP(R30*0.1,0)</f>
        <v>0</v>
      </c>
      <c r="Q30" s="2">
        <f aca="true" t="shared" si="23" ref="Q30:Q43">ROUNDDOWN(R30*0.1,0)</f>
        <v>0</v>
      </c>
      <c r="R30" s="9"/>
    </row>
    <row r="31" spans="1:18" ht="14.25">
      <c r="A31" s="5">
        <v>24</v>
      </c>
      <c r="B31" s="6"/>
      <c r="C31" s="7"/>
      <c r="D31" s="2">
        <f t="shared" si="12"/>
        <v>0</v>
      </c>
      <c r="E31" s="2">
        <f t="shared" si="13"/>
        <v>0</v>
      </c>
      <c r="F31" s="2">
        <f t="shared" si="14"/>
        <v>0</v>
      </c>
      <c r="G31" s="2">
        <f t="shared" si="15"/>
        <v>0</v>
      </c>
      <c r="H31" s="2">
        <f t="shared" si="16"/>
        <v>0</v>
      </c>
      <c r="I31" s="8"/>
      <c r="J31" s="20"/>
      <c r="K31" s="2">
        <f t="shared" si="17"/>
        <v>0</v>
      </c>
      <c r="L31" s="2">
        <f t="shared" si="18"/>
        <v>0</v>
      </c>
      <c r="M31" s="2">
        <f t="shared" si="19"/>
        <v>0</v>
      </c>
      <c r="N31" s="2">
        <f t="shared" si="20"/>
        <v>0</v>
      </c>
      <c r="O31" s="2">
        <f t="shared" si="21"/>
        <v>0</v>
      </c>
      <c r="P31" s="2">
        <f t="shared" si="22"/>
        <v>0</v>
      </c>
      <c r="Q31" s="2">
        <f t="shared" si="23"/>
        <v>0</v>
      </c>
      <c r="R31" s="9"/>
    </row>
    <row r="32" spans="1:18" ht="14.25">
      <c r="A32" s="5">
        <v>25</v>
      </c>
      <c r="B32" s="6"/>
      <c r="C32" s="7"/>
      <c r="D32" s="2">
        <f t="shared" si="12"/>
        <v>0</v>
      </c>
      <c r="E32" s="2">
        <f t="shared" si="13"/>
        <v>0</v>
      </c>
      <c r="F32" s="2">
        <f t="shared" si="14"/>
        <v>0</v>
      </c>
      <c r="G32" s="2">
        <f t="shared" si="15"/>
        <v>0</v>
      </c>
      <c r="H32" s="2">
        <f t="shared" si="16"/>
        <v>0</v>
      </c>
      <c r="I32" s="8"/>
      <c r="J32" s="20"/>
      <c r="K32" s="2">
        <f t="shared" si="17"/>
        <v>0</v>
      </c>
      <c r="L32" s="2">
        <f t="shared" si="18"/>
        <v>0</v>
      </c>
      <c r="M32" s="2">
        <f t="shared" si="19"/>
        <v>0</v>
      </c>
      <c r="N32" s="2">
        <f t="shared" si="20"/>
        <v>0</v>
      </c>
      <c r="O32" s="2">
        <f t="shared" si="21"/>
        <v>0</v>
      </c>
      <c r="P32" s="2">
        <f t="shared" si="22"/>
        <v>0</v>
      </c>
      <c r="Q32" s="2">
        <f t="shared" si="23"/>
        <v>0</v>
      </c>
      <c r="R32" s="9"/>
    </row>
    <row r="33" spans="1:18" ht="14.25">
      <c r="A33" s="5">
        <v>26</v>
      </c>
      <c r="B33" s="6"/>
      <c r="C33" s="7"/>
      <c r="D33" s="2">
        <f t="shared" si="12"/>
        <v>0</v>
      </c>
      <c r="E33" s="2">
        <f t="shared" si="13"/>
        <v>0</v>
      </c>
      <c r="F33" s="2">
        <f t="shared" si="14"/>
        <v>0</v>
      </c>
      <c r="G33" s="2">
        <f t="shared" si="15"/>
        <v>0</v>
      </c>
      <c r="H33" s="2">
        <f t="shared" si="16"/>
        <v>0</v>
      </c>
      <c r="I33" s="8"/>
      <c r="J33" s="20"/>
      <c r="K33" s="2">
        <f t="shared" si="17"/>
        <v>0</v>
      </c>
      <c r="L33" s="2">
        <f t="shared" si="18"/>
        <v>0</v>
      </c>
      <c r="M33" s="2">
        <f t="shared" si="19"/>
        <v>0</v>
      </c>
      <c r="N33" s="2">
        <f t="shared" si="20"/>
        <v>0</v>
      </c>
      <c r="O33" s="2">
        <f t="shared" si="21"/>
        <v>0</v>
      </c>
      <c r="P33" s="2">
        <f t="shared" si="22"/>
        <v>0</v>
      </c>
      <c r="Q33" s="2">
        <f t="shared" si="23"/>
        <v>0</v>
      </c>
      <c r="R33" s="9"/>
    </row>
    <row r="34" spans="1:18" ht="14.25">
      <c r="A34" s="5">
        <v>27</v>
      </c>
      <c r="B34" s="7"/>
      <c r="C34" s="7"/>
      <c r="D34" s="2">
        <f t="shared" si="12"/>
        <v>0</v>
      </c>
      <c r="E34" s="2">
        <f t="shared" si="13"/>
        <v>0</v>
      </c>
      <c r="F34" s="2">
        <f t="shared" si="14"/>
        <v>0</v>
      </c>
      <c r="G34" s="2">
        <f t="shared" si="15"/>
        <v>0</v>
      </c>
      <c r="H34" s="2">
        <f t="shared" si="16"/>
        <v>0</v>
      </c>
      <c r="I34" s="8"/>
      <c r="J34" s="20"/>
      <c r="K34" s="2">
        <f t="shared" si="17"/>
        <v>0</v>
      </c>
      <c r="L34" s="2">
        <f t="shared" si="18"/>
        <v>0</v>
      </c>
      <c r="M34" s="2">
        <f t="shared" si="19"/>
        <v>0</v>
      </c>
      <c r="N34" s="2">
        <f t="shared" si="20"/>
        <v>0</v>
      </c>
      <c r="O34" s="2">
        <f t="shared" si="21"/>
        <v>0</v>
      </c>
      <c r="P34" s="2">
        <f t="shared" si="22"/>
        <v>0</v>
      </c>
      <c r="Q34" s="2">
        <f t="shared" si="23"/>
        <v>0</v>
      </c>
      <c r="R34" s="9"/>
    </row>
    <row r="35" spans="1:18" ht="14.25">
      <c r="A35" s="5">
        <v>28</v>
      </c>
      <c r="B35" s="7"/>
      <c r="C35" s="7"/>
      <c r="D35" s="2">
        <f t="shared" si="12"/>
        <v>0</v>
      </c>
      <c r="E35" s="2">
        <f t="shared" si="13"/>
        <v>0</v>
      </c>
      <c r="F35" s="2">
        <f t="shared" si="14"/>
        <v>0</v>
      </c>
      <c r="G35" s="2">
        <f t="shared" si="15"/>
        <v>0</v>
      </c>
      <c r="H35" s="2">
        <f t="shared" si="16"/>
        <v>0</v>
      </c>
      <c r="I35" s="8"/>
      <c r="J35" s="20"/>
      <c r="K35" s="2">
        <f t="shared" si="17"/>
        <v>0</v>
      </c>
      <c r="L35" s="2">
        <f t="shared" si="18"/>
        <v>0</v>
      </c>
      <c r="M35" s="2">
        <f t="shared" si="19"/>
        <v>0</v>
      </c>
      <c r="N35" s="2">
        <f t="shared" si="20"/>
        <v>0</v>
      </c>
      <c r="O35" s="2">
        <f t="shared" si="21"/>
        <v>0</v>
      </c>
      <c r="P35" s="2">
        <f t="shared" si="22"/>
        <v>0</v>
      </c>
      <c r="Q35" s="2">
        <f t="shared" si="23"/>
        <v>0</v>
      </c>
      <c r="R35" s="9"/>
    </row>
    <row r="36" spans="1:18" ht="14.25">
      <c r="A36" s="5">
        <v>29</v>
      </c>
      <c r="B36" s="7"/>
      <c r="C36" s="7"/>
      <c r="D36" s="2">
        <f aca="true" t="shared" si="24" ref="D36:D41">I36*0.2</f>
        <v>0</v>
      </c>
      <c r="E36" s="2">
        <f aca="true" t="shared" si="25" ref="E36:E41">I36*0.2</f>
        <v>0</v>
      </c>
      <c r="F36" s="2">
        <f aca="true" t="shared" si="26" ref="F36:F41">ROUNDUP(I36*0.1,0)</f>
        <v>0</v>
      </c>
      <c r="G36" s="2">
        <f aca="true" t="shared" si="27" ref="G36:G41">ROUNDDOWN(I36*0.3,0)</f>
        <v>0</v>
      </c>
      <c r="H36" s="2">
        <f aca="true" t="shared" si="28" ref="H36:H41">I36*0.2</f>
        <v>0</v>
      </c>
      <c r="I36" s="8"/>
      <c r="J36" s="20"/>
      <c r="K36" s="2">
        <f aca="true" t="shared" si="29" ref="K36:K41">ROUNDUP(R36*0.1,0)</f>
        <v>0</v>
      </c>
      <c r="L36" s="2">
        <f aca="true" t="shared" si="30" ref="L36:L41">ROUNDDOWN(R36*0.1,0)</f>
        <v>0</v>
      </c>
      <c r="M36" s="2">
        <f aca="true" t="shared" si="31" ref="M36:M41">R36*0.4</f>
        <v>0</v>
      </c>
      <c r="N36" s="2">
        <f aca="true" t="shared" si="32" ref="N36:N41">ROUNDDOWN(R36*0.1,0)</f>
        <v>0</v>
      </c>
      <c r="O36" s="2">
        <f aca="true" t="shared" si="33" ref="O36:O41">ROUNDUP(R36*0.1,0)</f>
        <v>0</v>
      </c>
      <c r="P36" s="2">
        <f aca="true" t="shared" si="34" ref="P36:P41">ROUNDUP(R36*0.1,0)</f>
        <v>0</v>
      </c>
      <c r="Q36" s="2">
        <f aca="true" t="shared" si="35" ref="Q36:Q41">ROUNDDOWN(R36*0.1,0)</f>
        <v>0</v>
      </c>
      <c r="R36" s="9"/>
    </row>
    <row r="37" spans="1:18" ht="14.25">
      <c r="A37" s="5">
        <v>30</v>
      </c>
      <c r="B37" s="7"/>
      <c r="C37" s="7"/>
      <c r="D37" s="2">
        <f t="shared" si="24"/>
        <v>0</v>
      </c>
      <c r="E37" s="2">
        <f t="shared" si="25"/>
        <v>0</v>
      </c>
      <c r="F37" s="2">
        <f t="shared" si="26"/>
        <v>0</v>
      </c>
      <c r="G37" s="2">
        <f t="shared" si="27"/>
        <v>0</v>
      </c>
      <c r="H37" s="2">
        <f t="shared" si="28"/>
        <v>0</v>
      </c>
      <c r="I37" s="8"/>
      <c r="J37" s="20"/>
      <c r="K37" s="2">
        <f t="shared" si="29"/>
        <v>0</v>
      </c>
      <c r="L37" s="2">
        <f t="shared" si="30"/>
        <v>0</v>
      </c>
      <c r="M37" s="2">
        <f t="shared" si="31"/>
        <v>0</v>
      </c>
      <c r="N37" s="2">
        <f t="shared" si="32"/>
        <v>0</v>
      </c>
      <c r="O37" s="2">
        <f t="shared" si="33"/>
        <v>0</v>
      </c>
      <c r="P37" s="2">
        <f t="shared" si="34"/>
        <v>0</v>
      </c>
      <c r="Q37" s="2">
        <f t="shared" si="35"/>
        <v>0</v>
      </c>
      <c r="R37" s="9"/>
    </row>
    <row r="38" spans="1:18" ht="14.25">
      <c r="A38" s="5">
        <v>31</v>
      </c>
      <c r="B38" s="7"/>
      <c r="C38" s="7"/>
      <c r="D38" s="2">
        <f t="shared" si="24"/>
        <v>0</v>
      </c>
      <c r="E38" s="2">
        <f t="shared" si="25"/>
        <v>0</v>
      </c>
      <c r="F38" s="2">
        <f t="shared" si="26"/>
        <v>0</v>
      </c>
      <c r="G38" s="2">
        <f t="shared" si="27"/>
        <v>0</v>
      </c>
      <c r="H38" s="2">
        <f t="shared" si="28"/>
        <v>0</v>
      </c>
      <c r="I38" s="8"/>
      <c r="J38" s="20"/>
      <c r="K38" s="2">
        <f t="shared" si="29"/>
        <v>0</v>
      </c>
      <c r="L38" s="2">
        <f t="shared" si="30"/>
        <v>0</v>
      </c>
      <c r="M38" s="2">
        <f t="shared" si="31"/>
        <v>0</v>
      </c>
      <c r="N38" s="2">
        <f t="shared" si="32"/>
        <v>0</v>
      </c>
      <c r="O38" s="2">
        <f t="shared" si="33"/>
        <v>0</v>
      </c>
      <c r="P38" s="2">
        <f t="shared" si="34"/>
        <v>0</v>
      </c>
      <c r="Q38" s="2">
        <f t="shared" si="35"/>
        <v>0</v>
      </c>
      <c r="R38" s="9"/>
    </row>
    <row r="39" spans="1:18" ht="14.25">
      <c r="A39" s="5">
        <v>32</v>
      </c>
      <c r="B39" s="7"/>
      <c r="C39" s="7"/>
      <c r="D39" s="2">
        <f t="shared" si="24"/>
        <v>0</v>
      </c>
      <c r="E39" s="2">
        <f t="shared" si="25"/>
        <v>0</v>
      </c>
      <c r="F39" s="2">
        <f t="shared" si="26"/>
        <v>0</v>
      </c>
      <c r="G39" s="2">
        <f t="shared" si="27"/>
        <v>0</v>
      </c>
      <c r="H39" s="2">
        <f t="shared" si="28"/>
        <v>0</v>
      </c>
      <c r="I39" s="8"/>
      <c r="J39" s="20"/>
      <c r="K39" s="2">
        <f t="shared" si="29"/>
        <v>0</v>
      </c>
      <c r="L39" s="2">
        <f t="shared" si="30"/>
        <v>0</v>
      </c>
      <c r="M39" s="2">
        <f t="shared" si="31"/>
        <v>0</v>
      </c>
      <c r="N39" s="2">
        <f t="shared" si="32"/>
        <v>0</v>
      </c>
      <c r="O39" s="2">
        <f t="shared" si="33"/>
        <v>0</v>
      </c>
      <c r="P39" s="2">
        <f t="shared" si="34"/>
        <v>0</v>
      </c>
      <c r="Q39" s="2">
        <f t="shared" si="35"/>
        <v>0</v>
      </c>
      <c r="R39" s="9"/>
    </row>
    <row r="40" spans="1:18" ht="14.25">
      <c r="A40" s="5">
        <v>33</v>
      </c>
      <c r="B40" s="7"/>
      <c r="C40" s="7"/>
      <c r="D40" s="2">
        <f t="shared" si="24"/>
        <v>0</v>
      </c>
      <c r="E40" s="2">
        <f t="shared" si="25"/>
        <v>0</v>
      </c>
      <c r="F40" s="2">
        <f t="shared" si="26"/>
        <v>0</v>
      </c>
      <c r="G40" s="2">
        <f t="shared" si="27"/>
        <v>0</v>
      </c>
      <c r="H40" s="2">
        <f t="shared" si="28"/>
        <v>0</v>
      </c>
      <c r="I40" s="8"/>
      <c r="J40" s="20"/>
      <c r="K40" s="2">
        <f t="shared" si="29"/>
        <v>0</v>
      </c>
      <c r="L40" s="2">
        <f t="shared" si="30"/>
        <v>0</v>
      </c>
      <c r="M40" s="2">
        <f t="shared" si="31"/>
        <v>0</v>
      </c>
      <c r="N40" s="2">
        <f t="shared" si="32"/>
        <v>0</v>
      </c>
      <c r="O40" s="2">
        <f t="shared" si="33"/>
        <v>0</v>
      </c>
      <c r="P40" s="2">
        <f t="shared" si="34"/>
        <v>0</v>
      </c>
      <c r="Q40" s="2">
        <f t="shared" si="35"/>
        <v>0</v>
      </c>
      <c r="R40" s="9"/>
    </row>
    <row r="41" spans="1:18" ht="14.25">
      <c r="A41" s="5">
        <v>34</v>
      </c>
      <c r="B41" s="7"/>
      <c r="C41" s="7"/>
      <c r="D41" s="2">
        <f t="shared" si="24"/>
        <v>0</v>
      </c>
      <c r="E41" s="2">
        <f t="shared" si="25"/>
        <v>0</v>
      </c>
      <c r="F41" s="2">
        <f t="shared" si="26"/>
        <v>0</v>
      </c>
      <c r="G41" s="2">
        <f t="shared" si="27"/>
        <v>0</v>
      </c>
      <c r="H41" s="2">
        <f t="shared" si="28"/>
        <v>0</v>
      </c>
      <c r="I41" s="8"/>
      <c r="J41" s="20"/>
      <c r="K41" s="2">
        <f t="shared" si="29"/>
        <v>0</v>
      </c>
      <c r="L41" s="2">
        <f t="shared" si="30"/>
        <v>0</v>
      </c>
      <c r="M41" s="2">
        <f t="shared" si="31"/>
        <v>0</v>
      </c>
      <c r="N41" s="2">
        <f t="shared" si="32"/>
        <v>0</v>
      </c>
      <c r="O41" s="2">
        <f t="shared" si="33"/>
        <v>0</v>
      </c>
      <c r="P41" s="2">
        <f t="shared" si="34"/>
        <v>0</v>
      </c>
      <c r="Q41" s="2">
        <f t="shared" si="35"/>
        <v>0</v>
      </c>
      <c r="R41" s="9"/>
    </row>
    <row r="42" spans="1:18" ht="14.25">
      <c r="A42" s="5">
        <v>35</v>
      </c>
      <c r="B42" s="7"/>
      <c r="C42" s="7"/>
      <c r="D42" s="2">
        <f t="shared" si="12"/>
        <v>0</v>
      </c>
      <c r="E42" s="2">
        <f t="shared" si="13"/>
        <v>0</v>
      </c>
      <c r="F42" s="2">
        <f t="shared" si="14"/>
        <v>0</v>
      </c>
      <c r="G42" s="2">
        <f t="shared" si="15"/>
        <v>0</v>
      </c>
      <c r="H42" s="2">
        <f t="shared" si="16"/>
        <v>0</v>
      </c>
      <c r="I42" s="8"/>
      <c r="J42" s="20"/>
      <c r="K42" s="2">
        <f t="shared" si="17"/>
        <v>0</v>
      </c>
      <c r="L42" s="2">
        <f t="shared" si="18"/>
        <v>0</v>
      </c>
      <c r="M42" s="2">
        <f t="shared" si="19"/>
        <v>0</v>
      </c>
      <c r="N42" s="2">
        <f t="shared" si="20"/>
        <v>0</v>
      </c>
      <c r="O42" s="2">
        <f t="shared" si="21"/>
        <v>0</v>
      </c>
      <c r="P42" s="2">
        <f t="shared" si="22"/>
        <v>0</v>
      </c>
      <c r="Q42" s="2">
        <f t="shared" si="23"/>
        <v>0</v>
      </c>
      <c r="R42" s="9"/>
    </row>
    <row r="43" spans="1:18" ht="14.25">
      <c r="A43" s="5">
        <v>36</v>
      </c>
      <c r="B43" s="7"/>
      <c r="C43" s="7"/>
      <c r="D43" s="2">
        <f t="shared" si="12"/>
        <v>0</v>
      </c>
      <c r="E43" s="2">
        <f t="shared" si="13"/>
        <v>0</v>
      </c>
      <c r="F43" s="2">
        <f t="shared" si="14"/>
        <v>0</v>
      </c>
      <c r="G43" s="2">
        <f t="shared" si="15"/>
        <v>0</v>
      </c>
      <c r="H43" s="2">
        <f t="shared" si="16"/>
        <v>0</v>
      </c>
      <c r="I43" s="8"/>
      <c r="J43" s="21"/>
      <c r="K43" s="2">
        <f t="shared" si="17"/>
        <v>0</v>
      </c>
      <c r="L43" s="2">
        <f t="shared" si="18"/>
        <v>0</v>
      </c>
      <c r="M43" s="2">
        <f t="shared" si="19"/>
        <v>0</v>
      </c>
      <c r="N43" s="2">
        <f t="shared" si="20"/>
        <v>0</v>
      </c>
      <c r="O43" s="2">
        <f t="shared" si="21"/>
        <v>0</v>
      </c>
      <c r="P43" s="2">
        <f t="shared" si="22"/>
        <v>0</v>
      </c>
      <c r="Q43" s="2">
        <f t="shared" si="23"/>
        <v>0</v>
      </c>
      <c r="R43" s="9"/>
    </row>
    <row r="45" spans="14:16" ht="14.25">
      <c r="N45" s="16" t="s">
        <v>21</v>
      </c>
      <c r="O45" s="16"/>
      <c r="P45" s="16"/>
    </row>
    <row r="46" spans="14:16" ht="14.25">
      <c r="N46" s="16" t="s">
        <v>20</v>
      </c>
      <c r="O46" s="16"/>
      <c r="P46" s="16"/>
    </row>
  </sheetData>
  <sheetProtection password="E865" sheet="1"/>
  <mergeCells count="25">
    <mergeCell ref="A1:R2"/>
    <mergeCell ref="A4:A7"/>
    <mergeCell ref="B4:B7"/>
    <mergeCell ref="C4:C7"/>
    <mergeCell ref="D4:H4"/>
    <mergeCell ref="I4:I6"/>
    <mergeCell ref="K4:Q4"/>
    <mergeCell ref="R4:R6"/>
    <mergeCell ref="D5:D6"/>
    <mergeCell ref="Q5:Q6"/>
    <mergeCell ref="N45:P45"/>
    <mergeCell ref="E5:E6"/>
    <mergeCell ref="F5:F6"/>
    <mergeCell ref="G5:G6"/>
    <mergeCell ref="H5:H6"/>
    <mergeCell ref="K5:K6"/>
    <mergeCell ref="L5:L6"/>
    <mergeCell ref="J4:J43"/>
    <mergeCell ref="B3:C3"/>
    <mergeCell ref="E3:G3"/>
    <mergeCell ref="N46:P46"/>
    <mergeCell ref="M5:M6"/>
    <mergeCell ref="N5:N6"/>
    <mergeCell ref="O5:O6"/>
    <mergeCell ref="P5:P6"/>
  </mergeCells>
  <printOptions/>
  <pageMargins left="0.27" right="0.18" top="0.49" bottom="0.36" header="0.3" footer="0.3"/>
  <pageSetup horizontalDpi="200" verticalDpi="2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3 - Ocak 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demre vural</cp:lastModifiedBy>
  <cp:lastPrinted>2022-06-07T19:48:03Z</cp:lastPrinted>
  <dcterms:created xsi:type="dcterms:W3CDTF">2017-01-07T16:08:34Z</dcterms:created>
  <dcterms:modified xsi:type="dcterms:W3CDTF">2022-10-18T08:04:30Z</dcterms:modified>
  <cp:category/>
  <cp:version/>
  <cp:contentType/>
  <cp:contentStatus/>
</cp:coreProperties>
</file>